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204"/>
  </bookViews>
  <sheets>
    <sheet name="报价单" sheetId="1" r:id="rId1"/>
    <sheet name="Sheet1" sheetId="2" r:id="rId2"/>
    <sheet name="Sheet2" sheetId="3" r:id="rId3"/>
    <sheet name="Sheet3" sheetId="4"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<sst xmlns="http://schemas.openxmlformats.org/spreadsheetml/2006/main" count="41" uniqueCount="40">
  <si>
    <t>中铁物总华东资源科技有限公司2024年报废铁路货车拆解废钢处置投标报价单（包件二）</t>
  </si>
  <si>
    <t>询价单位：中铁物总华东资源科技有限公司</t>
  </si>
  <si>
    <t>序号</t>
  </si>
  <si>
    <t>包件</t>
  </si>
  <si>
    <t>项目名称</t>
  </si>
  <si>
    <t>项目特征</t>
  </si>
  <si>
    <t>单位</t>
  </si>
  <si>
    <t>数量（暂定）</t>
  </si>
  <si>
    <t>尺寸</t>
  </si>
  <si>
    <t>投标参考基准价
（元/吨，含13%税金）</t>
  </si>
  <si>
    <t>浮动金额
（元/吨，含13%税金）</t>
  </si>
  <si>
    <t>总金额=数量×（投标参考基准价+浮动金额）</t>
  </si>
  <si>
    <t>图片</t>
  </si>
  <si>
    <t>包件2</t>
  </si>
  <si>
    <t>报废货车拆解侧板、端板废钢毛料</t>
  </si>
  <si>
    <t>含车厢侧板、端板，不含车底板（棚车含顶板）</t>
  </si>
  <si>
    <t>吨</t>
  </si>
  <si>
    <t>不大于2.5m×6m</t>
  </si>
  <si>
    <t>“我的钢铁网”7月15日发布的马鞍山市场普碳废钢（中废≥4mm）挂牌均价×1.13</t>
  </si>
  <si>
    <t>报废货车拆解底板废钢毛料</t>
  </si>
  <si>
    <t>含车底板槽钢、钢板、型钢等，不含底部阀、气缸、车钩等配件</t>
  </si>
  <si>
    <t>不大于2.5m×10m</t>
  </si>
  <si>
    <t>“我的钢铁网”7月15日发布的马鞍山市场普碳废钢（重废≥6mm）挂牌均价×1.13</t>
  </si>
  <si>
    <t>合计</t>
  </si>
  <si>
    <t>说明：</t>
  </si>
  <si>
    <r>
      <rPr>
        <sz val="14"/>
        <color theme="1"/>
        <rFont val="仿宋_GB2312"/>
        <charset val="134"/>
      </rPr>
      <t xml:space="preserve">     1.</t>
    </r>
    <r>
      <rPr>
        <b/>
        <sz val="14"/>
        <color rgb="FFFF0000"/>
        <rFont val="仿宋_GB2312"/>
        <charset val="134"/>
      </rPr>
      <t>实际成交价=提货当日“我的钢铁网”发布的马鞍山市场普碳废钢（对应品类）挂牌均价</t>
    </r>
    <r>
      <rPr>
        <b/>
        <sz val="14"/>
        <color rgb="FFFF0000"/>
        <rFont val="Calibri"/>
        <charset val="134"/>
      </rPr>
      <t>×</t>
    </r>
    <r>
      <rPr>
        <b/>
        <sz val="14"/>
        <color rgb="FFFF0000"/>
        <rFont val="仿宋_GB2312"/>
        <charset val="134"/>
      </rPr>
      <t>1.13+调整值</t>
    </r>
    <r>
      <rPr>
        <sz val="14"/>
        <color theme="1"/>
        <rFont val="仿宋_GB2312"/>
        <charset val="134"/>
      </rPr>
      <t>，价格包含询价人开具税率为13%的增值税发票的税金。</t>
    </r>
    <r>
      <rPr>
        <b/>
        <sz val="14"/>
        <color rgb="FFFF0000"/>
        <rFont val="仿宋_GB2312"/>
        <charset val="134"/>
      </rPr>
      <t>本次招标第一轮报价总价前三名且报价高于最低限价的价高单位参与第二轮竞争性谈判</t>
    </r>
    <r>
      <rPr>
        <sz val="14"/>
        <color theme="1"/>
        <rFont val="仿宋_GB2312"/>
        <charset val="134"/>
      </rPr>
      <t>，最终以多轮谈判后价格最高者竞得原则确定中标人，询价人不统一组织现场看货，各投标单位自行组织查看</t>
    </r>
    <r>
      <rPr>
        <b/>
        <sz val="14"/>
        <color theme="1"/>
        <rFont val="仿宋_GB2312"/>
        <charset val="134"/>
      </rPr>
      <t>；</t>
    </r>
  </si>
  <si>
    <t xml:space="preserve">     2.本次招标数量为暂定数量，后期处置以实际销售过磅数量为准，合同签订后有效期为6个月，合同有效期内本次招标范围内的废钢均按按中标价格与中标单位结算；</t>
  </si>
  <si>
    <t xml:space="preserve">     3.本次招标共分为3个包件，各投标单位可根据自身实际情况单独选择其中一个或多个包件投标。每个包件单独评标，单独选择中标单位。</t>
  </si>
  <si>
    <r>
      <rPr>
        <sz val="14"/>
        <color theme="1"/>
        <rFont val="仿宋_GB2312"/>
        <charset val="134"/>
      </rPr>
      <t xml:space="preserve">     4.各投标单位根据自身情况填写浮动金额（</t>
    </r>
    <r>
      <rPr>
        <b/>
        <sz val="14"/>
        <color rgb="FFFF0000"/>
        <rFont val="仿宋_GB2312"/>
        <charset val="134"/>
      </rPr>
      <t>不接受手写报价</t>
    </r>
    <r>
      <rPr>
        <sz val="14"/>
        <color theme="1"/>
        <rFont val="仿宋_GB2312"/>
        <charset val="134"/>
      </rPr>
      <t>），拟采购单价高于投标参考基准价时填写</t>
    </r>
    <r>
      <rPr>
        <b/>
        <sz val="18"/>
        <color rgb="FFFF0000"/>
        <rFont val="仿宋_GB2312"/>
        <charset val="134"/>
      </rPr>
      <t>正值</t>
    </r>
    <r>
      <rPr>
        <sz val="14"/>
        <color theme="1"/>
        <rFont val="仿宋_GB2312"/>
        <charset val="134"/>
      </rPr>
      <t>（比投标参考基准价高多少写多少），拟采购单价低于投标参考基准价时填写</t>
    </r>
    <r>
      <rPr>
        <b/>
        <sz val="18"/>
        <color rgb="FFFF0000"/>
        <rFont val="仿宋_GB2312"/>
        <charset val="134"/>
      </rPr>
      <t>负值</t>
    </r>
    <r>
      <rPr>
        <sz val="14"/>
        <color theme="1"/>
        <rFont val="仿宋_GB2312"/>
        <charset val="134"/>
      </rPr>
      <t>（比投标参考基准价低多少写多少），</t>
    </r>
    <r>
      <rPr>
        <b/>
        <sz val="14"/>
        <color rgb="FFFF0000"/>
        <rFont val="仿宋_GB2312"/>
        <charset val="134"/>
      </rPr>
      <t>未填写或未正确填写浮动金额、总金额和合计金额的单位视为废标，不再参与后续竞标。</t>
    </r>
  </si>
  <si>
    <t xml:space="preserve">     5.本次询价设有最低投标限价，凡低于最低投标限价单位的报价作为废标处理，若此次符合要求的投标报价少于三家，则该包件做流标处理，最低投标限价根据在开标时公布。</t>
  </si>
  <si>
    <r>
      <rPr>
        <sz val="14"/>
        <color theme="1"/>
        <rFont val="仿宋_GB2312"/>
        <charset val="134"/>
      </rPr>
      <t xml:space="preserve">     6.询价人将通过天眼查、企查查等第三方平台核实报价单位注册信息，不允许存在关联关系的其他报价人共同参与此次投标；</t>
    </r>
    <r>
      <rPr>
        <b/>
        <sz val="14"/>
        <color rgb="FFFF0000"/>
        <rFont val="仿宋_GB2312"/>
        <charset val="134"/>
      </rPr>
      <t>不接受自然人投标。</t>
    </r>
  </si>
  <si>
    <r>
      <rPr>
        <sz val="14"/>
        <color theme="1"/>
        <rFont val="仿宋_GB2312"/>
        <charset val="134"/>
      </rPr>
      <t xml:space="preserve">     7.首批废钢中标人要在合同签订后10个工作日内及时组织人员清运废旧物资，后续批次在接到招标人通知3个工作日内组织提货（具体进场提货时间以招标人通知为准，节假日不予提货），延期按 1000 元/天扣除保证金。中标人提货同时对废旧物资处理过程中产生的垃圾进行集中清理。询价人仅提供称重地磅，</t>
    </r>
    <r>
      <rPr>
        <sz val="14"/>
        <rFont val="仿宋_GB2312"/>
        <charset val="134"/>
      </rPr>
      <t>中标人自行准备装车机械、人员、吊具（含电吸盘）、装车设备、必要的切割设备等。</t>
    </r>
    <r>
      <rPr>
        <sz val="14"/>
        <color theme="1"/>
        <rFont val="仿宋_GB2312"/>
        <charset val="134"/>
      </rPr>
      <t>过磅计量，以询价人厂内汽车电子衡计量数量为准，过程中随机抽查复磅，复磅重量与厂内称重重量磅差在</t>
    </r>
    <r>
      <rPr>
        <sz val="14"/>
        <color theme="1"/>
        <rFont val="Calibri"/>
        <charset val="134"/>
      </rPr>
      <t>±</t>
    </r>
    <r>
      <rPr>
        <sz val="14"/>
        <color theme="1"/>
        <rFont val="仿宋_GB2312"/>
        <charset val="134"/>
      </rPr>
      <t>3‰范围内视为有效，磅差超过</t>
    </r>
    <r>
      <rPr>
        <sz val="14"/>
        <color theme="1"/>
        <rFont val="Calibri"/>
        <charset val="134"/>
      </rPr>
      <t>±</t>
    </r>
    <r>
      <rPr>
        <sz val="14"/>
        <color theme="1"/>
        <rFont val="仿宋_GB2312"/>
        <charset val="134"/>
      </rPr>
      <t>3‰时该车货物返厂重新计量；</t>
    </r>
  </si>
  <si>
    <r>
      <rPr>
        <sz val="14"/>
        <color theme="1"/>
        <rFont val="仿宋_GB2312"/>
        <charset val="134"/>
      </rPr>
      <t xml:space="preserve">     8.报价单位在递交报价材料前，需向询价人交纳100000元（壹拾万元）投标保证金，（同一家投标单位投标多个包件的，只需缴纳一次投标保证金即可，但</t>
    </r>
    <r>
      <rPr>
        <b/>
        <sz val="14"/>
        <color rgb="FFFF0000"/>
        <rFont val="仿宋_GB2312"/>
        <charset val="134"/>
      </rPr>
      <t>汇款时需备注所投包件</t>
    </r>
    <r>
      <rPr>
        <sz val="14"/>
        <color theme="1"/>
        <rFont val="仿宋_GB2312"/>
        <charset val="134"/>
      </rPr>
      <t>）。</t>
    </r>
    <r>
      <rPr>
        <b/>
        <sz val="14"/>
        <color theme="1"/>
        <rFont val="仿宋_GB2312"/>
        <charset val="134"/>
      </rPr>
      <t>各投标单位在完成投标保证金缴纳后视为接受招标人约定的各项条款，包括因投标人原因造成的保证金扣款。</t>
    </r>
    <r>
      <rPr>
        <sz val="14"/>
        <color theme="1"/>
        <rFont val="仿宋_GB2312"/>
        <charset val="134"/>
      </rPr>
      <t>中标单位的投标保证金在中标后自动转为履约保证金（可冲抵最后一期货款），如被确定为废钢处置单位而放弃签合同和提货的，询价人将没收其投标保证金；如未被确定为废钢处置单位，该款将在30个工作日内无息退还；</t>
    </r>
  </si>
  <si>
    <t xml:space="preserve">     9.进厂提货前，中标人方按询价人预估数量预付100%的货款，货款必须以合同单位名义转入甲方账户（不接受现金或个人名义转款），货款到帐后方可提货，结算以当日最终过磅为依据，多退少补；</t>
  </si>
  <si>
    <r>
      <rPr>
        <sz val="14"/>
        <color theme="1"/>
        <rFont val="仿宋_GB2312"/>
        <charset val="134"/>
      </rPr>
      <t xml:space="preserve">     10.中标人在询价人厂内装车等作业时，发生安全事故及其他人身、财产损害以及对询价人设备造成损坏的，其责任和费用由中标人承担。中标人在询价人厂区严格按要求进行装车，接受监督，不得在没有人监督情况下空车称重、装车及重车称重，</t>
    </r>
    <r>
      <rPr>
        <sz val="14"/>
        <color rgb="FFFF0000"/>
        <rFont val="仿宋_GB2312"/>
        <charset val="134"/>
      </rPr>
      <t>不接受隔日装车，否则扣除保证金10000元/次。</t>
    </r>
    <r>
      <rPr>
        <sz val="14"/>
        <color theme="1"/>
        <rFont val="仿宋_GB2312"/>
        <charset val="134"/>
      </rPr>
      <t>中标人车辆出厂后的货物灭失、损毁风险由中标人承担，同时合同外的经济责任及刑事责任由中标人承担；</t>
    </r>
  </si>
  <si>
    <r>
      <t xml:space="preserve">     11.投标保证金缴纳截止时间为 </t>
    </r>
    <r>
      <rPr>
        <b/>
        <sz val="14"/>
        <color theme="1"/>
        <rFont val="仿宋_GB2312"/>
        <charset val="134"/>
      </rPr>
      <t>2024年7月22日17:00</t>
    </r>
    <r>
      <rPr>
        <sz val="14"/>
        <color theme="1"/>
        <rFont val="仿宋_GB2312"/>
        <charset val="134"/>
      </rPr>
      <t>前，</t>
    </r>
    <r>
      <rPr>
        <sz val="14"/>
        <rFont val="仿宋_GB2312"/>
        <charset val="134"/>
      </rPr>
      <t>逾期拒收或视为废标。</t>
    </r>
    <r>
      <rPr>
        <sz val="14"/>
        <color theme="1"/>
        <rFont val="仿宋_GB2312"/>
        <charset val="134"/>
      </rPr>
      <t>本次报价采用</t>
    </r>
    <r>
      <rPr>
        <b/>
        <sz val="14"/>
        <color rgb="FFFF0000"/>
        <rFont val="仿宋_GB2312"/>
        <charset val="134"/>
      </rPr>
      <t>密封报价</t>
    </r>
    <r>
      <rPr>
        <sz val="14"/>
        <color theme="1"/>
        <rFont val="仿宋_GB2312"/>
        <charset val="134"/>
      </rPr>
      <t>形式，报价单必须加盖公章，且密封报价必须在密封口处加盖公章，否则均视为无效报价。密封报价原件在</t>
    </r>
    <r>
      <rPr>
        <b/>
        <sz val="14"/>
        <color theme="1"/>
        <rFont val="仿宋_GB2312"/>
        <charset val="134"/>
      </rPr>
      <t>2024年7月23日8：00</t>
    </r>
    <r>
      <rPr>
        <sz val="14"/>
        <color theme="1"/>
        <rFont val="仿宋_GB2312"/>
        <charset val="134"/>
      </rPr>
      <t>前送至中铁物总华东资源科技有限公司，逾期拒收或视为废标，各投标单位需参与现场开标，</t>
    </r>
    <r>
      <rPr>
        <b/>
        <sz val="14"/>
        <color rgb="FFFF0000"/>
        <rFont val="仿宋_GB2312"/>
        <charset val="134"/>
      </rPr>
      <t>每个报价单位只可委派一人进入开标现场。</t>
    </r>
    <r>
      <rPr>
        <sz val="14"/>
        <color theme="1"/>
        <rFont val="仿宋_GB2312"/>
        <charset val="134"/>
      </rPr>
      <t xml:space="preserve">
暂定开标时间：</t>
    </r>
    <r>
      <rPr>
        <b/>
        <sz val="14"/>
        <color theme="1"/>
        <rFont val="仿宋_GB2312"/>
        <charset val="134"/>
      </rPr>
      <t>2024年7月23日</t>
    </r>
    <r>
      <rPr>
        <sz val="14"/>
        <color theme="1"/>
        <rFont val="仿宋_GB2312"/>
        <charset val="134"/>
      </rPr>
      <t>9：00-10:00包件一开标评标、10:00-11:00包件二开标评标、11:00-12:00包件三开标评标，</t>
    </r>
    <r>
      <rPr>
        <b/>
        <sz val="14"/>
        <color rgb="FFFF0000"/>
        <rFont val="仿宋_GB2312"/>
        <charset val="134"/>
      </rPr>
      <t>开标当天需核查现场参与投标人员身份证明（法人身份证或授权委托书），无身份证明不得参与投标。开标当天遵守招标人关于评标的各项规定，扰乱会场秩序的，招标人有权对其进行扣款并追究责任。</t>
    </r>
  </si>
  <si>
    <t xml:space="preserve">    12.询价单位名称：中铁物总华东资源科技有限公司；纳税人识别号：91340500MA2W0Y1Q14；地址电话：马鞍山市花山区天门大道中段七里甸料场0555-7181018；
开户行及账号：中国建设银行股份有限公司马鞍山佳山支行  34050165410800000961；</t>
  </si>
  <si>
    <t xml:space="preserve">     13.报价单送达地点及提货地点：安徽省马鞍山市花山区天门山大道中段七里甸料厂中铁物总华东资源科技有限公司，联系人：何席席15755182571。</t>
  </si>
  <si>
    <t xml:space="preserve">      报价单位：</t>
  </si>
  <si>
    <t xml:space="preserve">      报价日期：</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</si>
</sst>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s>
  <fonts count="33">
    <font>
      <sz val="11"/>
      <color theme="1"/>
      <name val="等线"/>
      <charset val="134"/>
      <scheme val="minor"/>
    </font>
    <font>
      <b/>
      <sz val="24"/>
      <color theme="1"/>
      <name val="方正小标宋简体"/>
      <charset val="134"/>
    </font>
    <font>
      <sz val="16"/>
      <color theme="1"/>
      <name val="仿宋_GB2312"/>
      <charset val="134"/>
    </font>
    <font>
      <sz val="14"/>
      <color theme="1"/>
      <name val="仿宋_GB2312"/>
      <charset val="134"/>
    </font>
    <font>
      <sz val="12"/>
      <color theme="1"/>
      <name val="仿宋_GB2312"/>
      <charset val="134"/>
    </font>
    <font>
      <sz val="16"/>
      <name val="仿宋_GB2312"/>
      <charset val="134"/>
    </font>
    <font>
      <b/>
      <sz val="16"/>
      <name val="仿宋_GB2312"/>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b/>
      <sz val="14"/>
      <color rgb="FFFF0000"/>
      <name val="仿宋_GB2312"/>
      <charset val="134"/>
    </font>
    <font>
      <b/>
      <sz val="14"/>
      <color rgb="FFFF0000"/>
      <name val="Calibri"/>
      <charset val="134"/>
    </font>
    <font>
      <b/>
      <sz val="14"/>
      <color theme="1"/>
      <name val="仿宋_GB2312"/>
      <charset val="134"/>
    </font>
    <font>
      <b/>
      <sz val="18"/>
      <color rgb="FFFF0000"/>
      <name val="仿宋_GB2312"/>
      <charset val="134"/>
    </font>
    <font>
      <sz val="14"/>
      <name val="仿宋_GB2312"/>
      <charset val="134"/>
    </font>
    <font>
      <sz val="14"/>
      <color theme="1"/>
      <name val="Calibri"/>
      <charset val="134"/>
    </font>
    <font>
      <sz val="14"/>
      <color rgb="FFFF0000"/>
      <name val="仿宋_GB2312"/>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2" borderId="8"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9" applyNumberFormat="0" applyFill="0" applyAlignment="0" applyProtection="0">
      <alignment vertical="center"/>
    </xf>
    <xf numFmtId="0" fontId="13" fillId="0" borderId="9" applyNumberFormat="0" applyFill="0" applyAlignment="0" applyProtection="0">
      <alignment vertical="center"/>
    </xf>
    <xf numFmtId="0" fontId="14" fillId="0" borderId="10" applyNumberFormat="0" applyFill="0" applyAlignment="0" applyProtection="0">
      <alignment vertical="center"/>
    </xf>
    <xf numFmtId="0" fontId="14" fillId="0" borderId="0" applyNumberFormat="0" applyFill="0" applyBorder="0" applyAlignment="0" applyProtection="0">
      <alignment vertical="center"/>
    </xf>
    <xf numFmtId="0" fontId="15" fillId="3" borderId="11" applyNumberFormat="0" applyAlignment="0" applyProtection="0">
      <alignment vertical="center"/>
    </xf>
    <xf numFmtId="0" fontId="16" fillId="4" borderId="12" applyNumberFormat="0" applyAlignment="0" applyProtection="0">
      <alignment vertical="center"/>
    </xf>
    <xf numFmtId="0" fontId="17" fillId="4" borderId="11" applyNumberFormat="0" applyAlignment="0" applyProtection="0">
      <alignment vertical="center"/>
    </xf>
    <xf numFmtId="0" fontId="18" fillId="5" borderId="13" applyNumberFormat="0" applyAlignment="0" applyProtection="0">
      <alignment vertical="center"/>
    </xf>
    <xf numFmtId="0" fontId="19" fillId="0" borderId="14" applyNumberFormat="0" applyFill="0" applyAlignment="0" applyProtection="0">
      <alignment vertical="center"/>
    </xf>
    <xf numFmtId="0" fontId="20" fillId="0" borderId="15" applyNumberFormat="0" applyFill="0" applyAlignment="0" applyProtection="0">
      <alignment vertical="center"/>
    </xf>
    <xf numFmtId="0" fontId="21" fillId="6" borderId="0" applyNumberFormat="0" applyBorder="0" applyAlignment="0" applyProtection="0">
      <alignment vertical="center"/>
    </xf>
    <xf numFmtId="0" fontId="22" fillId="7" borderId="0" applyNumberFormat="0" applyBorder="0" applyAlignment="0" applyProtection="0">
      <alignment vertical="center"/>
    </xf>
    <xf numFmtId="0" fontId="23" fillId="8" borderId="0" applyNumberFormat="0" applyBorder="0" applyAlignment="0" applyProtection="0">
      <alignment vertical="center"/>
    </xf>
    <xf numFmtId="0" fontId="24"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cellStyleXfs>
  <cellXfs count="28">
    <xf numFmtId="0" fontId="0" fillId="0" borderId="0" xfId="0"/>
    <xf numFmtId="0" fontId="0" fillId="0" borderId="0" xfId="0" applyAlignment="1">
      <alignment horizontal="justify" vertical="center"/>
    </xf>
    <xf numFmtId="0" fontId="1" fillId="0" borderId="0" xfId="0" applyFont="1" applyAlignment="1">
      <alignment horizontal="center" vertical="center"/>
    </xf>
    <xf numFmtId="0" fontId="2" fillId="0" borderId="0" xfId="0" applyFont="1" applyAlignment="1">
      <alignment horizontal="left"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2" xfId="0" applyFont="1" applyBorder="1" applyAlignment="1">
      <alignment horizontal="center" vertical="center"/>
    </xf>
    <xf numFmtId="0" fontId="2" fillId="0" borderId="1" xfId="0" applyFont="1" applyBorder="1" applyAlignment="1">
      <alignment horizontal="left" vertical="center" wrapText="1"/>
    </xf>
    <xf numFmtId="2" fontId="2" fillId="0" borderId="1" xfId="0" applyNumberFormat="1" applyFont="1" applyBorder="1" applyAlignment="1">
      <alignment horizontal="center" vertical="center"/>
    </xf>
    <xf numFmtId="2" fontId="2" fillId="0" borderId="1" xfId="0" applyNumberFormat="1" applyFont="1" applyBorder="1" applyAlignment="1">
      <alignment vertical="center" wrapText="1"/>
    </xf>
    <xf numFmtId="176" fontId="2" fillId="0" borderId="1" xfId="0" applyNumberFormat="1" applyFont="1" applyBorder="1" applyAlignment="1">
      <alignment horizontal="left" vertical="center" wrapText="1"/>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left"/>
    </xf>
    <xf numFmtId="0" fontId="3" fillId="0" borderId="0" xfId="0" applyFont="1" applyAlignment="1">
      <alignment horizontal="justify" vertical="center" wrapText="1"/>
    </xf>
    <xf numFmtId="0" fontId="3" fillId="0" borderId="0" xfId="0" applyFont="1" applyAlignment="1">
      <alignment horizontal="left" vertical="center" wrapText="1"/>
    </xf>
    <xf numFmtId="0" fontId="4" fillId="0" borderId="0" xfId="0" applyFont="1" applyAlignment="1">
      <alignment horizontal="left" vertical="center"/>
    </xf>
    <xf numFmtId="0" fontId="4" fillId="0" borderId="0" xfId="0" applyFont="1"/>
    <xf numFmtId="176" fontId="5" fillId="0" borderId="1" xfId="0" applyNumberFormat="1" applyFont="1" applyBorder="1" applyAlignment="1">
      <alignment horizontal="center" vertical="center"/>
    </xf>
    <xf numFmtId="0" fontId="6" fillId="0" borderId="1" xfId="0" applyFont="1" applyBorder="1" applyAlignment="1">
      <alignment vertical="center" wrapText="1"/>
    </xf>
    <xf numFmtId="0" fontId="4" fillId="0" borderId="0" xfId="0" applyFont="1" applyAlignment="1">
      <alignment horizontal="center" vertical="center"/>
    </xf>
    <xf numFmtId="0" fontId="2" fillId="0" borderId="7" xfId="0" applyFont="1" applyBorder="1" applyAlignment="1">
      <alignment horizontal="center" vertical="center"/>
    </xf>
    <xf numFmtId="0" fontId="2" fillId="0" borderId="1" xfId="0" applyFont="1" applyBorder="1" applyAlignment="1">
      <alignment horizontal="left"/>
    </xf>
    <xf numFmtId="0" fontId="4" fillId="0" borderId="0" xfId="0" applyFont="1" applyAlignment="1">
      <alignment horizontal="justify" vertical="center"/>
    </xf>
    <xf numFmtId="177" fontId="4" fillId="0" borderId="0" xfId="0" applyNumberFormat="1" applyFont="1" applyAlignment="1">
      <alignment horizontal="justify" vertical="center"/>
    </xf>
    <xf numFmtId="0" fontId="3" fillId="0" borderId="0" xfId="0" applyFont="1" applyAlignment="1">
      <alignment vertical="center"/>
    </xf>
    <xf numFmtId="0" fontId="4" fillId="0" borderId="0" xfId="0" applyFont="1" applyAlignment="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201930</xdr:colOff>
      <xdr:row>3</xdr:row>
      <xdr:rowOff>57150</xdr:rowOff>
    </xdr:from>
    <xdr:to>
      <xdr:col>10</xdr:col>
      <xdr:colOff>1887220</xdr:colOff>
      <xdr:row>3</xdr:row>
      <xdr:rowOff>1311910</xdr:rowOff>
    </xdr:to>
    <xdr:pic>
      <xdr:nvPicPr>
        <xdr:cNvPr id="2" name="图片 1"/>
        <xdr:cNvPicPr>
          <a:picLocks noChangeAspect="1"/>
        </xdr:cNvPicPr>
      </xdr:nvPicPr>
      <xdr:blipFill>
        <a:blip r:embed="rId1"/>
        <a:stretch>
          <a:fillRect/>
        </a:stretch>
      </xdr:blipFill>
      <xdr:spPr>
        <a:xfrm>
          <a:off x="16146780" y="2419350"/>
          <a:ext cx="1685290" cy="1254760"/>
        </a:xfrm>
        <a:prstGeom prst="rect">
          <a:avLst/>
        </a:prstGeom>
        <a:noFill/>
        <a:ln w="9525">
          <a:noFill/>
        </a:ln>
      </xdr:spPr>
    </xdr:pic>
    <xdr:clientData/>
  </xdr:twoCellAnchor>
  <xdr:twoCellAnchor editAs="oneCell">
    <xdr:from>
      <xdr:col>10</xdr:col>
      <xdr:colOff>293370</xdr:colOff>
      <xdr:row>4</xdr:row>
      <xdr:rowOff>85725</xdr:rowOff>
    </xdr:from>
    <xdr:to>
      <xdr:col>10</xdr:col>
      <xdr:colOff>1868170</xdr:colOff>
      <xdr:row>4</xdr:row>
      <xdr:rowOff>1257935</xdr:rowOff>
    </xdr:to>
    <xdr:pic>
      <xdr:nvPicPr>
        <xdr:cNvPr id="3" name="图片 2"/>
        <xdr:cNvPicPr>
          <a:picLocks noChangeAspect="1"/>
        </xdr:cNvPicPr>
      </xdr:nvPicPr>
      <xdr:blipFill>
        <a:blip r:embed="rId2"/>
        <a:stretch>
          <a:fillRect/>
        </a:stretch>
      </xdr:blipFill>
      <xdr:spPr>
        <a:xfrm>
          <a:off x="16238220" y="3832225"/>
          <a:ext cx="1574800" cy="1172210"/>
        </a:xfrm>
        <a:prstGeom prst="rect">
          <a:avLst/>
        </a:prstGeom>
        <a:noFill/>
        <a:ln w="9525">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35"/>
  <sheetViews>
    <sheetView tabSelected="1" zoomScale="70" zoomScaleNormal="70" topLeftCell="A12" workbookViewId="0">
      <selection activeCell="A17" sqref="A17:K17"/>
    </sheetView>
  </sheetViews>
  <sheetFormatPr defaultColWidth="9" defaultRowHeight="13.8"/>
  <cols>
    <col min="1" max="1" width="9" customWidth="1"/>
    <col min="2" max="2" width="13.5" customWidth="1"/>
    <col min="3" max="4" width="26" customWidth="1"/>
    <col min="5" max="5" width="12.5" customWidth="1"/>
    <col min="6" max="6" width="21.9166666666667" customWidth="1"/>
    <col min="7" max="7" width="22.6666666666667" customWidth="1"/>
    <col min="8" max="8" width="44.0833333333333" customWidth="1"/>
    <col min="9" max="9" width="27.75" customWidth="1"/>
    <col min="10" max="10" width="29.0833333333333" customWidth="1"/>
    <col min="11" max="11" width="30.9166666666667" customWidth="1"/>
    <col min="12" max="12" width="14.4166666666667"/>
    <col min="13" max="13" width="20.1666666666667" customWidth="1"/>
  </cols>
  <sheetData>
    <row r="1" ht="73.5" customHeight="1" spans="1:15">
      <c r="A1" s="2" t="s">
        <v>0</v>
      </c>
      <c r="B1" s="2"/>
      <c r="C1" s="2"/>
      <c r="D1" s="2"/>
      <c r="E1" s="2"/>
      <c r="F1" s="2"/>
      <c r="G1" s="2"/>
      <c r="H1" s="2"/>
      <c r="I1" s="2"/>
      <c r="J1" s="2"/>
      <c r="K1" s="2"/>
      <c r="L1" s="18"/>
      <c r="M1" s="18"/>
      <c r="N1" s="18"/>
      <c r="O1" s="18"/>
    </row>
    <row r="2" ht="34.5" customHeight="1" spans="1:15">
      <c r="A2" s="3" t="s">
        <v>1</v>
      </c>
      <c r="B2" s="3"/>
      <c r="C2" s="3"/>
      <c r="D2" s="3"/>
      <c r="E2" s="3"/>
      <c r="F2" s="3"/>
      <c r="G2" s="3"/>
      <c r="H2" s="3"/>
      <c r="I2" s="3"/>
      <c r="J2" s="3"/>
      <c r="K2" s="3"/>
      <c r="L2" s="18"/>
      <c r="M2" s="18"/>
      <c r="N2" s="18"/>
      <c r="O2" s="18"/>
    </row>
    <row r="3" ht="78" customHeight="1" spans="1:15">
      <c r="A3" s="4" t="s">
        <v>2</v>
      </c>
      <c r="B3" s="4" t="s">
        <v>3</v>
      </c>
      <c r="C3" s="4" t="s">
        <v>4</v>
      </c>
      <c r="D3" s="4" t="s">
        <v>5</v>
      </c>
      <c r="E3" s="4" t="s">
        <v>6</v>
      </c>
      <c r="F3" s="5" t="s">
        <v>7</v>
      </c>
      <c r="G3" s="5" t="s">
        <v>8</v>
      </c>
      <c r="H3" s="5" t="s">
        <v>9</v>
      </c>
      <c r="I3" s="5" t="s">
        <v>10</v>
      </c>
      <c r="J3" s="5" t="s">
        <v>11</v>
      </c>
      <c r="K3" s="4" t="s">
        <v>12</v>
      </c>
      <c r="L3" s="18"/>
      <c r="M3" s="18"/>
      <c r="N3" s="18"/>
      <c r="O3" s="18"/>
    </row>
    <row r="4" ht="109" customHeight="1" spans="1:15">
      <c r="A4" s="4">
        <v>1</v>
      </c>
      <c r="B4" s="6" t="s">
        <v>13</v>
      </c>
      <c r="C4" s="7" t="s">
        <v>14</v>
      </c>
      <c r="D4" s="7" t="s">
        <v>15</v>
      </c>
      <c r="E4" s="4" t="s">
        <v>16</v>
      </c>
      <c r="F4" s="8">
        <f>1500*0.75</f>
        <v>1125</v>
      </c>
      <c r="G4" s="9" t="s">
        <v>17</v>
      </c>
      <c r="H4" s="10" t="s">
        <v>18</v>
      </c>
      <c r="I4" s="19"/>
      <c r="J4" s="19"/>
      <c r="K4" s="20"/>
      <c r="L4" s="21"/>
      <c r="M4" s="21"/>
      <c r="N4" s="18"/>
      <c r="O4" s="18"/>
    </row>
    <row r="5" ht="109" customHeight="1" spans="1:15">
      <c r="A5" s="4">
        <v>2</v>
      </c>
      <c r="B5" s="11"/>
      <c r="C5" s="7" t="s">
        <v>19</v>
      </c>
      <c r="D5" s="7" t="s">
        <v>20</v>
      </c>
      <c r="E5" s="4" t="s">
        <v>16</v>
      </c>
      <c r="F5" s="8">
        <f>2000*0.75</f>
        <v>1500</v>
      </c>
      <c r="G5" s="9" t="s">
        <v>21</v>
      </c>
      <c r="H5" s="10" t="s">
        <v>22</v>
      </c>
      <c r="I5" s="19"/>
      <c r="J5" s="19"/>
      <c r="K5" s="20"/>
      <c r="L5" s="21"/>
      <c r="M5" s="21"/>
      <c r="N5" s="18"/>
      <c r="O5" s="18"/>
    </row>
    <row r="6" ht="51" customHeight="1" spans="1:15">
      <c r="A6" s="12" t="s">
        <v>23</v>
      </c>
      <c r="B6" s="13"/>
      <c r="C6" s="13"/>
      <c r="D6" s="13"/>
      <c r="E6" s="13"/>
      <c r="F6" s="13"/>
      <c r="G6" s="13"/>
      <c r="H6" s="13"/>
      <c r="I6" s="22"/>
      <c r="J6" s="22">
        <f>+J4+J5</f>
        <v>0</v>
      </c>
      <c r="K6" s="23"/>
      <c r="L6" s="18"/>
      <c r="M6" s="18"/>
      <c r="N6" s="18"/>
      <c r="O6" s="18"/>
    </row>
    <row r="7" ht="26.25" customHeight="1" spans="1:15">
      <c r="A7" s="14" t="s">
        <v>24</v>
      </c>
      <c r="B7" s="14"/>
      <c r="C7" s="14"/>
      <c r="D7" s="14"/>
      <c r="E7" s="14"/>
      <c r="F7" s="14"/>
      <c r="G7" s="14"/>
      <c r="H7" s="14"/>
      <c r="I7" s="14"/>
      <c r="J7" s="14"/>
      <c r="K7" s="14"/>
      <c r="L7" s="18"/>
      <c r="M7" s="18"/>
      <c r="N7" s="18"/>
      <c r="O7" s="18"/>
    </row>
    <row r="8" s="1" customFormat="1" ht="52" customHeight="1" spans="1:15">
      <c r="A8" s="15" t="s">
        <v>25</v>
      </c>
      <c r="B8" s="15"/>
      <c r="C8" s="15"/>
      <c r="D8" s="15"/>
      <c r="E8" s="15"/>
      <c r="F8" s="15"/>
      <c r="G8" s="15"/>
      <c r="H8" s="15"/>
      <c r="I8" s="15"/>
      <c r="J8" s="15"/>
      <c r="K8" s="15"/>
      <c r="L8" s="24"/>
      <c r="M8" s="24"/>
      <c r="N8" s="24"/>
      <c r="O8" s="24"/>
    </row>
    <row r="9" s="1" customFormat="1" ht="38.15" customHeight="1" spans="1:15">
      <c r="A9" s="16" t="s">
        <v>26</v>
      </c>
      <c r="B9" s="16"/>
      <c r="C9" s="16"/>
      <c r="D9" s="16"/>
      <c r="E9" s="16"/>
      <c r="F9" s="16"/>
      <c r="G9" s="16"/>
      <c r="H9" s="16"/>
      <c r="I9" s="16"/>
      <c r="J9" s="16"/>
      <c r="K9" s="16"/>
      <c r="L9" s="24"/>
      <c r="M9" s="24"/>
      <c r="N9" s="24"/>
      <c r="O9" s="24"/>
    </row>
    <row r="10" s="1" customFormat="1" ht="46" customHeight="1" spans="1:15">
      <c r="A10" s="16" t="s">
        <v>27</v>
      </c>
      <c r="B10" s="16"/>
      <c r="C10" s="16"/>
      <c r="D10" s="16"/>
      <c r="E10" s="16"/>
      <c r="F10" s="16"/>
      <c r="G10" s="16"/>
      <c r="H10" s="16"/>
      <c r="I10" s="16"/>
      <c r="J10" s="16"/>
      <c r="K10" s="16"/>
      <c r="L10" s="24"/>
      <c r="M10" s="24"/>
      <c r="N10" s="24"/>
      <c r="O10" s="24"/>
    </row>
    <row r="11" s="1" customFormat="1" ht="46" customHeight="1" spans="1:15">
      <c r="A11" s="16" t="s">
        <v>28</v>
      </c>
      <c r="B11" s="16"/>
      <c r="C11" s="16"/>
      <c r="D11" s="16"/>
      <c r="E11" s="16"/>
      <c r="F11" s="16"/>
      <c r="G11" s="16"/>
      <c r="H11" s="16"/>
      <c r="I11" s="16"/>
      <c r="J11" s="16"/>
      <c r="K11" s="16"/>
      <c r="L11" s="24"/>
      <c r="M11" s="24"/>
      <c r="N11" s="24"/>
      <c r="O11" s="24"/>
    </row>
    <row r="12" s="1" customFormat="1" ht="38.15" customHeight="1" spans="1:15">
      <c r="A12" s="15" t="s">
        <v>29</v>
      </c>
      <c r="B12" s="15"/>
      <c r="C12" s="15"/>
      <c r="D12" s="15"/>
      <c r="E12" s="15"/>
      <c r="F12" s="15"/>
      <c r="G12" s="15"/>
      <c r="H12" s="15"/>
      <c r="I12" s="15"/>
      <c r="J12" s="15"/>
      <c r="K12" s="15"/>
      <c r="L12" s="24"/>
      <c r="M12" s="24"/>
      <c r="N12" s="24"/>
      <c r="O12" s="24"/>
    </row>
    <row r="13" s="1" customFormat="1" ht="38.25" customHeight="1" spans="1:15">
      <c r="A13" s="15" t="s">
        <v>30</v>
      </c>
      <c r="B13" s="15"/>
      <c r="C13" s="15"/>
      <c r="D13" s="15"/>
      <c r="E13" s="15"/>
      <c r="F13" s="15"/>
      <c r="G13" s="15"/>
      <c r="H13" s="15"/>
      <c r="I13" s="15"/>
      <c r="J13" s="15"/>
      <c r="K13" s="15"/>
      <c r="L13" s="24"/>
      <c r="M13" s="24"/>
      <c r="N13" s="24"/>
      <c r="O13" s="24"/>
    </row>
    <row r="14" s="1" customFormat="1" ht="61" customHeight="1" spans="1:15">
      <c r="A14" s="15" t="s">
        <v>31</v>
      </c>
      <c r="B14" s="15"/>
      <c r="C14" s="15"/>
      <c r="D14" s="15"/>
      <c r="E14" s="15"/>
      <c r="F14" s="15"/>
      <c r="G14" s="15"/>
      <c r="H14" s="15"/>
      <c r="I14" s="15"/>
      <c r="J14" s="15"/>
      <c r="K14" s="15"/>
      <c r="L14" s="25"/>
      <c r="M14" s="24"/>
      <c r="N14" s="24"/>
      <c r="O14" s="24"/>
    </row>
    <row r="15" s="1" customFormat="1" ht="95" customHeight="1" spans="1:15">
      <c r="A15" s="15" t="s">
        <v>32</v>
      </c>
      <c r="B15" s="15"/>
      <c r="C15" s="15"/>
      <c r="D15" s="15"/>
      <c r="E15" s="15"/>
      <c r="F15" s="15"/>
      <c r="G15" s="15"/>
      <c r="H15" s="15"/>
      <c r="I15" s="15"/>
      <c r="J15" s="15"/>
      <c r="K15" s="15"/>
      <c r="L15" s="24"/>
      <c r="M15" s="24"/>
      <c r="N15" s="24"/>
      <c r="O15" s="24"/>
    </row>
    <row r="16" s="1" customFormat="1" ht="60" customHeight="1" spans="1:15">
      <c r="A16" s="15" t="s">
        <v>33</v>
      </c>
      <c r="B16" s="15"/>
      <c r="C16" s="15"/>
      <c r="D16" s="15"/>
      <c r="E16" s="15"/>
      <c r="F16" s="15"/>
      <c r="G16" s="15"/>
      <c r="H16" s="15"/>
      <c r="I16" s="15"/>
      <c r="J16" s="15"/>
      <c r="K16" s="15"/>
      <c r="L16" s="24"/>
      <c r="M16" s="24"/>
      <c r="N16" s="24"/>
      <c r="O16" s="24"/>
    </row>
    <row r="17" s="1" customFormat="1" ht="97" customHeight="1" spans="1:15">
      <c r="A17" s="15" t="s">
        <v>34</v>
      </c>
      <c r="B17" s="15"/>
      <c r="C17" s="15"/>
      <c r="D17" s="15"/>
      <c r="E17" s="15"/>
      <c r="F17" s="15"/>
      <c r="G17" s="15"/>
      <c r="H17" s="15"/>
      <c r="I17" s="15"/>
      <c r="J17" s="15"/>
      <c r="K17" s="15"/>
      <c r="L17" s="24"/>
      <c r="M17" s="24"/>
      <c r="N17" s="24"/>
      <c r="O17" s="24"/>
    </row>
    <row r="18" s="1" customFormat="1" ht="97" customHeight="1" spans="1:15">
      <c r="A18" s="15" t="s">
        <v>35</v>
      </c>
      <c r="B18" s="15"/>
      <c r="C18" s="15"/>
      <c r="D18" s="15"/>
      <c r="E18" s="15"/>
      <c r="F18" s="15"/>
      <c r="G18" s="15"/>
      <c r="H18" s="15"/>
      <c r="I18" s="15"/>
      <c r="J18" s="15"/>
      <c r="K18" s="15"/>
      <c r="L18" s="24"/>
      <c r="M18" s="24"/>
      <c r="N18" s="24"/>
      <c r="O18" s="24"/>
    </row>
    <row r="19" s="1" customFormat="1" ht="61" customHeight="1" spans="1:15">
      <c r="A19" s="15" t="s">
        <v>36</v>
      </c>
      <c r="B19" s="15"/>
      <c r="C19" s="15"/>
      <c r="D19" s="15"/>
      <c r="E19" s="15"/>
      <c r="F19" s="15"/>
      <c r="G19" s="15"/>
      <c r="H19" s="15"/>
      <c r="I19" s="15"/>
      <c r="J19" s="15"/>
      <c r="K19" s="15"/>
      <c r="L19" s="24"/>
      <c r="M19" s="24"/>
      <c r="N19" s="24"/>
      <c r="O19" s="24"/>
    </row>
    <row r="20" s="1" customFormat="1" ht="58" customHeight="1" spans="1:15">
      <c r="A20" s="15" t="s">
        <v>37</v>
      </c>
      <c r="B20" s="15"/>
      <c r="C20" s="15"/>
      <c r="D20" s="15"/>
      <c r="E20" s="15"/>
      <c r="F20" s="15"/>
      <c r="G20" s="15"/>
      <c r="H20" s="15"/>
      <c r="I20" s="15"/>
      <c r="J20" s="15"/>
      <c r="K20" s="15"/>
      <c r="L20" s="24"/>
      <c r="M20" s="24"/>
      <c r="N20" s="24"/>
      <c r="O20" s="24"/>
    </row>
    <row r="21" ht="16.5" customHeight="1" spans="1:17">
      <c r="A21" s="17"/>
      <c r="B21" s="17"/>
      <c r="C21" s="17"/>
      <c r="D21" s="17"/>
      <c r="E21" s="17"/>
      <c r="F21" s="17"/>
      <c r="G21" s="17"/>
      <c r="H21" s="17"/>
      <c r="I21" s="21"/>
      <c r="J21" s="21"/>
      <c r="K21" s="17"/>
      <c r="L21" s="17"/>
      <c r="M21" s="18"/>
      <c r="N21" s="18"/>
      <c r="O21" s="18"/>
      <c r="P21" s="18"/>
      <c r="Q21" s="18"/>
    </row>
    <row r="22" ht="25.15" customHeight="1" spans="1:17">
      <c r="A22" s="17"/>
      <c r="B22" s="17"/>
      <c r="C22" s="17"/>
      <c r="D22" s="17"/>
      <c r="E22" s="17"/>
      <c r="F22" s="17"/>
      <c r="G22" s="17"/>
      <c r="H22" s="17"/>
      <c r="I22" s="26" t="s">
        <v>38</v>
      </c>
      <c r="J22" s="26"/>
      <c r="K22" s="27"/>
      <c r="L22" s="27"/>
      <c r="M22" s="27"/>
      <c r="N22" s="27"/>
      <c r="O22" s="27"/>
      <c r="P22" s="27"/>
      <c r="Q22" s="18"/>
    </row>
    <row r="23" ht="25.15" customHeight="1" spans="1:17">
      <c r="A23" s="17"/>
      <c r="B23" s="17"/>
      <c r="C23" s="17"/>
      <c r="D23" s="17"/>
      <c r="E23" s="17"/>
      <c r="F23" s="17"/>
      <c r="G23" s="17"/>
      <c r="H23" s="17"/>
      <c r="I23" s="26" t="s">
        <v>39</v>
      </c>
      <c r="J23" s="26"/>
      <c r="K23" s="27"/>
      <c r="L23" s="27"/>
      <c r="M23" s="27"/>
      <c r="N23" s="27"/>
      <c r="O23" s="27"/>
      <c r="P23" s="27"/>
      <c r="Q23" s="18"/>
    </row>
    <row r="24" ht="25.15" customHeight="1" spans="1:15">
      <c r="A24" s="17"/>
      <c r="B24" s="17"/>
      <c r="C24" s="17"/>
      <c r="D24" s="17"/>
      <c r="E24" s="17"/>
      <c r="F24" s="17"/>
      <c r="G24" s="17"/>
      <c r="H24" s="17"/>
      <c r="K24" s="18"/>
      <c r="L24" s="18"/>
      <c r="M24" s="18"/>
      <c r="N24" s="18"/>
      <c r="O24" s="18"/>
    </row>
    <row r="25" ht="15.6" spans="1:15">
      <c r="A25" s="18"/>
      <c r="B25" s="18"/>
      <c r="C25" s="18"/>
      <c r="D25" s="18"/>
      <c r="E25" s="18"/>
      <c r="F25" s="18"/>
      <c r="G25" s="18"/>
      <c r="H25" s="18"/>
      <c r="I25" s="18"/>
      <c r="J25" s="18"/>
      <c r="K25" s="18"/>
      <c r="L25" s="18"/>
      <c r="M25" s="18"/>
      <c r="N25" s="18"/>
      <c r="O25" s="18"/>
    </row>
    <row r="26" ht="15.6" spans="1:15">
      <c r="A26" s="18"/>
      <c r="B26" s="18"/>
      <c r="C26" s="18"/>
      <c r="D26" s="18"/>
      <c r="E26" s="18"/>
      <c r="F26" s="18"/>
      <c r="G26" s="18"/>
      <c r="H26" s="18"/>
      <c r="I26" s="18"/>
      <c r="J26" s="18"/>
      <c r="K26" s="18"/>
      <c r="L26" s="18"/>
      <c r="M26" s="18"/>
      <c r="N26" s="18"/>
      <c r="O26" s="18"/>
    </row>
    <row r="27" ht="15.6" spans="1:15">
      <c r="A27" s="18"/>
      <c r="B27" s="18"/>
      <c r="C27" s="18"/>
      <c r="D27" s="18"/>
      <c r="E27" s="18"/>
      <c r="F27" s="18"/>
      <c r="G27" s="18"/>
      <c r="H27" s="18"/>
      <c r="I27" s="18"/>
      <c r="J27" s="18"/>
      <c r="K27" s="18"/>
      <c r="L27" s="18"/>
      <c r="M27" s="18"/>
      <c r="N27" s="18"/>
      <c r="O27" s="18"/>
    </row>
    <row r="28" ht="15.6" spans="1:15">
      <c r="A28" s="18"/>
      <c r="B28" s="18"/>
      <c r="C28" s="18"/>
      <c r="D28" s="18"/>
      <c r="E28" s="18"/>
      <c r="F28" s="18"/>
      <c r="G28" s="18"/>
      <c r="H28" s="18"/>
      <c r="I28" s="18"/>
      <c r="J28" s="18"/>
      <c r="K28" s="18"/>
      <c r="L28" s="18"/>
      <c r="M28" s="18"/>
      <c r="N28" s="18"/>
      <c r="O28" s="18"/>
    </row>
    <row r="29" ht="15.6" spans="1:15">
      <c r="A29" s="18"/>
      <c r="B29" s="18"/>
      <c r="C29" s="18"/>
      <c r="D29" s="18"/>
      <c r="E29" s="18"/>
      <c r="F29" s="18"/>
      <c r="G29" s="18"/>
      <c r="H29" s="18"/>
      <c r="I29" s="18"/>
      <c r="J29" s="18"/>
      <c r="K29" s="18"/>
      <c r="L29" s="18"/>
      <c r="M29" s="18"/>
      <c r="N29" s="18"/>
      <c r="O29" s="18"/>
    </row>
    <row r="30" ht="15.6" spans="1:15">
      <c r="A30" s="18"/>
      <c r="B30" s="18"/>
      <c r="C30" s="18"/>
      <c r="D30" s="18"/>
      <c r="E30" s="18"/>
      <c r="F30" s="18"/>
      <c r="G30" s="18"/>
      <c r="H30" s="18"/>
      <c r="I30" s="18"/>
      <c r="J30" s="18"/>
      <c r="K30" s="18"/>
      <c r="L30" s="18"/>
      <c r="M30" s="18"/>
      <c r="N30" s="18"/>
      <c r="O30" s="18"/>
    </row>
    <row r="31" ht="15.6" spans="1:15">
      <c r="A31" s="18"/>
      <c r="B31" s="18"/>
      <c r="C31" s="18"/>
      <c r="D31" s="18"/>
      <c r="E31" s="18"/>
      <c r="F31" s="18"/>
      <c r="G31" s="18"/>
      <c r="H31" s="18"/>
      <c r="I31" s="18"/>
      <c r="J31" s="18"/>
      <c r="K31" s="18"/>
      <c r="L31" s="18"/>
      <c r="M31" s="18"/>
      <c r="N31" s="18"/>
      <c r="O31" s="18"/>
    </row>
    <row r="32" ht="15.6" spans="1:15">
      <c r="A32" s="18"/>
      <c r="B32" s="18"/>
      <c r="C32" s="18"/>
      <c r="D32" s="18"/>
      <c r="E32" s="18"/>
      <c r="F32" s="18"/>
      <c r="G32" s="18"/>
      <c r="H32" s="18"/>
      <c r="I32" s="18"/>
      <c r="J32" s="18"/>
      <c r="K32" s="18"/>
      <c r="L32" s="18"/>
      <c r="M32" s="18"/>
      <c r="N32" s="18"/>
      <c r="O32" s="18"/>
    </row>
    <row r="33" ht="15.6" spans="1:15">
      <c r="A33" s="18"/>
      <c r="B33" s="18"/>
      <c r="C33" s="18"/>
      <c r="D33" s="18"/>
      <c r="E33" s="18"/>
      <c r="F33" s="18"/>
      <c r="G33" s="18"/>
      <c r="H33" s="18"/>
      <c r="I33" s="18"/>
      <c r="J33" s="18"/>
      <c r="K33" s="18"/>
      <c r="L33" s="18"/>
      <c r="M33" s="18"/>
      <c r="N33" s="18"/>
      <c r="O33" s="18"/>
    </row>
    <row r="34" ht="15.6" spans="1:15">
      <c r="A34" s="18"/>
      <c r="B34" s="18"/>
      <c r="C34" s="18"/>
      <c r="D34" s="18"/>
      <c r="E34" s="18"/>
      <c r="F34" s="18"/>
      <c r="G34" s="18"/>
      <c r="H34" s="18"/>
      <c r="I34" s="18"/>
      <c r="J34" s="18"/>
      <c r="K34" s="18"/>
      <c r="L34" s="18"/>
      <c r="M34" s="18"/>
      <c r="N34" s="18"/>
      <c r="O34" s="18"/>
    </row>
    <row r="35" ht="15.6" spans="1:15">
      <c r="A35" s="18"/>
      <c r="B35" s="18"/>
      <c r="C35" s="18"/>
      <c r="D35" s="18"/>
      <c r="E35" s="18"/>
      <c r="F35" s="18"/>
      <c r="G35" s="18"/>
      <c r="H35" s="18"/>
      <c r="I35" s="18"/>
      <c r="J35" s="18"/>
      <c r="K35" s="18"/>
      <c r="L35" s="18"/>
      <c r="M35" s="18"/>
      <c r="N35" s="18"/>
      <c r="O35" s="18"/>
    </row>
  </sheetData>
  <mergeCells count="18">
    <mergeCell ref="A1:K1"/>
    <mergeCell ref="A2:K2"/>
    <mergeCell ref="A6:I6"/>
    <mergeCell ref="A7:K7"/>
    <mergeCell ref="A8:K8"/>
    <mergeCell ref="A9:K9"/>
    <mergeCell ref="A10:K10"/>
    <mergeCell ref="A11:K11"/>
    <mergeCell ref="A12:K12"/>
    <mergeCell ref="A13:K13"/>
    <mergeCell ref="A14:K14"/>
    <mergeCell ref="A15:K15"/>
    <mergeCell ref="A16:K16"/>
    <mergeCell ref="A17:K17"/>
    <mergeCell ref="A18:K18"/>
    <mergeCell ref="A19:K19"/>
    <mergeCell ref="A20:K20"/>
    <mergeCell ref="B4:B5"/>
  </mergeCells>
  <pageMargins left="0.7" right="0.7" top="0.75" bottom="0.75" header="0.3" footer="0.3"/>
  <pageSetup paperSize="9" scale="40"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XFD1048576"/>
    </sheetView>
  </sheetViews>
  <sheetFormatPr defaultColWidth="8.91666666666667" defaultRowHeight="13.8"/>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8.91666666666667" defaultRowHeight="13.8"/>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8.91666666666667" defaultRowHeight="13.8"/>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报价单</vt: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86138</dc:creator>
  <cp:lastModifiedBy>何席席</cp:lastModifiedBy>
  <dcterms:created xsi:type="dcterms:W3CDTF">2015-06-05T18:17:00Z</dcterms:created>
  <cp:lastPrinted>2023-12-26T03:46:00Z</cp:lastPrinted>
  <dcterms:modified xsi:type="dcterms:W3CDTF">2024-07-16T05:46:57Z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2052-12.1.0.17147</vt:lpwstr>
  </property>
  <property fmtid="{D5CDD505-2E9C-101B-9397-08002B2CF9AE}" pid="3" name="ICV">
    <vt:lpwstr>2930885A44034337A14E21303E881F3F</vt:lpwstr>
  </property>
</Properties>
</file>