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报价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<sst xmlns="http://schemas.openxmlformats.org/spreadsheetml/2006/main" count="64" uniqueCount="53">
  <si>
    <t>中铁物总华东资源科技有限公司2025年2月旧钢轨及鱼尾板处置投标报价函</t>
  </si>
  <si>
    <t>询价单位：中铁物总华东资源科技有限公司</t>
  </si>
  <si>
    <t>序号</t>
  </si>
  <si>
    <t>物料名称</t>
  </si>
  <si>
    <t>型号/长度等</t>
  </si>
  <si>
    <t>单位</t>
  </si>
  <si>
    <t>数量（暂定）</t>
  </si>
  <si>
    <t>含税自提单价</t>
  </si>
  <si>
    <t>含税合价</t>
  </si>
  <si>
    <t>提货地点</t>
  </si>
  <si>
    <t>备注</t>
  </si>
  <si>
    <t>包件一</t>
  </si>
  <si>
    <t>厂区P43再用轨</t>
  </si>
  <si>
    <t>P43、长度6.25米</t>
  </si>
  <si>
    <t>吨</t>
  </si>
  <si>
    <t>安徽省马鞍山市花山区天门大道中段七里甸料场</t>
  </si>
  <si>
    <t>中标单位自行组织装车，中标人无需承担过磅费用</t>
  </si>
  <si>
    <t>包件二</t>
  </si>
  <si>
    <t>厂区其他旧轨</t>
  </si>
  <si>
    <t>华东公司厂区，P60钢轨约30.75吨、P50钢轨10.25吨、P75钢轨约60吨，大部分长度为12.5米，部分钢轨长短可能有区别</t>
  </si>
  <si>
    <t>中标单位自行组织装车，中标人无需承担过磅费用。P60、P75钢轨未打孔</t>
  </si>
  <si>
    <t>包件三</t>
  </si>
  <si>
    <t>厂区P60鱼尾板</t>
  </si>
  <si>
    <t>约4716块，不带螺栓</t>
  </si>
  <si>
    <t>包件四</t>
  </si>
  <si>
    <t>厂区P50鱼尾板</t>
  </si>
  <si>
    <t>约7508块，不带螺栓</t>
  </si>
  <si>
    <t>包件五</t>
  </si>
  <si>
    <t>汕头项目退场P60再用轨处置</t>
  </si>
  <si>
    <t>P60,长度12.5米</t>
  </si>
  <si>
    <t>广东省汕头市龙湖区珠津南路（汕头站东）中铁三局汕头站及站区工程拌合站附近</t>
  </si>
  <si>
    <t>项目部组织装车，中标人须承担过磅费用</t>
  </si>
  <si>
    <t>包件六</t>
  </si>
  <si>
    <t>汕头项目退场P60旧鱼尾板处置</t>
  </si>
  <si>
    <t>约1758块，不带螺栓</t>
  </si>
  <si>
    <t>包件七</t>
  </si>
  <si>
    <t>浩吉项目退场P60再用轨销售</t>
  </si>
  <si>
    <t>湖北省荆门市东宝区子陵铺镇联心村居民委员会中铁六局项目部附近</t>
  </si>
  <si>
    <t>包件八</t>
  </si>
  <si>
    <t>浩吉项目退场P60旧鱼尾板销售</t>
  </si>
  <si>
    <t>约1904块，不带螺栓</t>
  </si>
  <si>
    <t>说明：</t>
  </si>
  <si>
    <r>
      <rPr>
        <sz val="14"/>
        <color theme="1"/>
        <rFont val="仿宋_GB2312"/>
        <charset val="134"/>
      </rPr>
      <t xml:space="preserve">     1.实际成交价=实际过磅重量*中标单价，价格包含招标人开具税率为</t>
    </r>
    <r>
      <rPr>
        <b/>
        <sz val="14"/>
        <color rgb="FFFF0000"/>
        <rFont val="仿宋_GB2312"/>
        <charset val="134"/>
      </rPr>
      <t>13%的增值税专用发票的税金</t>
    </r>
    <r>
      <rPr>
        <sz val="14"/>
        <color theme="1"/>
        <rFont val="仿宋_GB2312"/>
        <charset val="134"/>
      </rPr>
      <t>，招标人不统一组织现场看货，各投标单位自行组织查看，本次招标采用一次性报价，各投标报价最高者为中标单位。</t>
    </r>
  </si>
  <si>
    <r>
      <rPr>
        <sz val="14"/>
        <color theme="1"/>
        <rFont val="仿宋_GB2312"/>
        <charset val="134"/>
      </rPr>
      <t xml:space="preserve">     2.</t>
    </r>
    <r>
      <rPr>
        <b/>
        <sz val="14"/>
        <color rgb="FFFF0000"/>
        <rFont val="仿宋_GB2312"/>
        <charset val="134"/>
      </rPr>
      <t>各投标单位根据自身情况，自行选择包件填写报价（可投一个包件，也可投多个包件），不参与报价的项目请用“/”填写，招标人将按8个包件分别组织评标，按单个包件最高价分别确定中标候选人；</t>
    </r>
  </si>
  <si>
    <t xml:space="preserve">     3.招标人将通过天眼查、企查查等第三方平台核实报价单位注册信息，不允许存在关联关系的其他报价人共同参与此次投标；不接受自然人投标。</t>
  </si>
  <si>
    <t xml:space="preserve">     4.中标人要在确定中标后按招标人要求尽快组织提货，未按招标人要求提货的，延期按1000元/天扣除保证金。厂内物资处置招标人仅提供称重地磅，中标单位负责组织机械和人员装车；厂外物资处置地磅称重费由中标人承担，装车由项目部负责。过磅计量，以招标人指定的汽车电子衡计量数量为准，过程中随机抽查复磅，复磅重量与招标人指定地磅称重重量磅差在±3‰范围内视为有效（不扣杂），磅差超过±3‰时该车货物返回重新计量；</t>
  </si>
  <si>
    <r>
      <t xml:space="preserve">     5.</t>
    </r>
    <r>
      <rPr>
        <b/>
        <sz val="14"/>
        <color rgb="FFFF0000"/>
        <rFont val="仿宋_GB2312"/>
        <charset val="134"/>
      </rPr>
      <t>本次投标无需缴纳投标保证金</t>
    </r>
    <r>
      <rPr>
        <sz val="14"/>
        <color theme="1"/>
        <rFont val="仿宋_GB2312"/>
        <charset val="134"/>
      </rPr>
      <t>，但中标单位在中标通知书发出后1个工作日内需向招标人交纳100000元（壹拾万元）履约保证金，未按时缴纳履约保证金的，视为放弃中标。如处置过程中放弃履行合同和提货的，招标人将没收其投履约证金；</t>
    </r>
  </si>
  <si>
    <t xml:space="preserve">     6.2月28日前，中标人须按招标人预估数量预付100%的货款，货款必须以合同单位名义转入招标人账户，未按约定时间预缴货款的，招标人有权扣除履约保证金，中标人资格作废，中标人不得因此提出异议。</t>
  </si>
  <si>
    <r>
      <rPr>
        <sz val="14"/>
        <color theme="1"/>
        <rFont val="仿宋_GB2312"/>
        <charset val="134"/>
      </rPr>
      <t xml:space="preserve">     7.中标人在厂内装车等作业和运输过程中，发生安全事故及其他人身、财产损害以及其他损失的，其责任和费用由中标人承担。中标人不得在没有人监督情况下空车称重、装车及重车称重，</t>
    </r>
    <r>
      <rPr>
        <sz val="14"/>
        <color rgb="FFFF0000"/>
        <rFont val="仿宋_GB2312"/>
        <charset val="134"/>
      </rPr>
      <t>不接受隔日装车，否则扣除保证金10000元/次。</t>
    </r>
    <r>
      <rPr>
        <sz val="14"/>
        <color theme="1"/>
        <rFont val="仿宋_GB2312"/>
        <charset val="134"/>
      </rPr>
      <t>中标人车辆完成货物装车后的货物灭失、损毁风险由中标人承担，同时合同外的经济责任及刑事责任由中标人承担；</t>
    </r>
  </si>
  <si>
    <r>
      <rPr>
        <sz val="14"/>
        <color theme="1"/>
        <rFont val="仿宋_GB2312"/>
        <charset val="134"/>
      </rPr>
      <t xml:space="preserve">     8.本次报价采用</t>
    </r>
    <r>
      <rPr>
        <b/>
        <sz val="14"/>
        <color rgb="FFFF0000"/>
        <rFont val="仿宋_GB2312"/>
        <charset val="134"/>
      </rPr>
      <t>网上报价</t>
    </r>
    <r>
      <rPr>
        <sz val="14"/>
        <color theme="1"/>
        <rFont val="仿宋_GB2312"/>
        <charset val="134"/>
      </rPr>
      <t>形式，报价单必须加盖公章，扫描件发送至招标人指定邮箱。各投标单位报价</t>
    </r>
    <r>
      <rPr>
        <b/>
        <sz val="16"/>
        <color rgb="FFFF0000"/>
        <rFont val="仿宋_GB2312"/>
        <charset val="134"/>
      </rPr>
      <t>扫描件</t>
    </r>
    <r>
      <rPr>
        <sz val="14"/>
        <color theme="1"/>
        <rFont val="仿宋_GB2312"/>
        <charset val="134"/>
      </rPr>
      <t>在</t>
    </r>
    <r>
      <rPr>
        <b/>
        <sz val="14"/>
        <color theme="1"/>
        <rFont val="仿宋_GB2312"/>
        <charset val="134"/>
      </rPr>
      <t>2025年2月20日16：00</t>
    </r>
    <r>
      <rPr>
        <sz val="14"/>
        <color theme="1"/>
        <rFont val="仿宋_GB2312"/>
        <charset val="134"/>
      </rPr>
      <t>前发送至邮箱：</t>
    </r>
    <r>
      <rPr>
        <b/>
        <sz val="18"/>
        <color rgb="FFFF0000"/>
        <rFont val="仿宋_GB2312"/>
        <charset val="134"/>
      </rPr>
      <t>ztwzhdzykj@163.com</t>
    </r>
    <r>
      <rPr>
        <sz val="14"/>
        <color theme="1"/>
        <rFont val="仿宋_GB2312"/>
        <charset val="134"/>
      </rPr>
      <t>，逾期视为废标。</t>
    </r>
    <r>
      <rPr>
        <b/>
        <sz val="14"/>
        <color rgb="FF00B0F0"/>
        <rFont val="仿宋_GB2312"/>
        <charset val="134"/>
      </rPr>
      <t>投标文件通过邮箱发送时，请备注所投包件</t>
    </r>
    <r>
      <rPr>
        <sz val="14"/>
        <color theme="1"/>
        <rFont val="仿宋_GB2312"/>
        <charset val="134"/>
      </rPr>
      <t>。本次招标暂定开标时间：</t>
    </r>
    <r>
      <rPr>
        <b/>
        <sz val="14"/>
        <color theme="1"/>
        <rFont val="仿宋_GB2312"/>
        <charset val="134"/>
      </rPr>
      <t>2025年2月20日16：00</t>
    </r>
    <r>
      <rPr>
        <sz val="14"/>
        <color theme="1"/>
        <rFont val="仿宋_GB2312"/>
        <charset val="134"/>
      </rPr>
      <t>开标评标，</t>
    </r>
    <r>
      <rPr>
        <b/>
        <sz val="14"/>
        <color rgb="FFFF0000"/>
        <rFont val="仿宋_GB2312"/>
        <charset val="134"/>
      </rPr>
      <t>开标当天各投标人无需参与，招标人承诺在开标前不打开邮编，不透露标底；</t>
    </r>
  </si>
  <si>
    <r>
      <rPr>
        <sz val="14"/>
        <color theme="1"/>
        <rFont val="仿宋_GB2312"/>
        <charset val="134"/>
      </rPr>
      <t xml:space="preserve">    9.询价单位名称：中铁物总华东资源科技有限公司；纳税人识别号：91340500MA2W0Y1Q14；地址电话：马鞍山市花山区天门大道中段七里甸料场0555-7181018；</t>
    </r>
    <r>
      <rPr>
        <b/>
        <sz val="16"/>
        <color rgb="FFFF0000"/>
        <rFont val="仿宋_GB2312"/>
        <charset val="134"/>
      </rPr>
      <t>履约保证金缴纳银行及账号：</t>
    </r>
    <r>
      <rPr>
        <sz val="14"/>
        <color theme="1"/>
        <rFont val="仿宋_GB2312"/>
        <charset val="134"/>
      </rPr>
      <t>开户行名称：安徽新安银行股份有限公，开户行账号：658010100100120893，开户行行号：323361000014；投标单位联系人：何席席15755182571；</t>
    </r>
  </si>
  <si>
    <t xml:space="preserve">      报价单位：</t>
  </si>
  <si>
    <t xml:space="preserve">      报价日期：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</si>
</sst>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等线"/>
      <charset val="134"/>
      <scheme val="minor"/>
    </font>
    <font>
      <b/>
      <sz val="24"/>
      <color theme="1"/>
      <name val="方正小标宋简体"/>
      <charset val="134"/>
    </font>
    <font>
      <sz val="16"/>
      <color theme="1"/>
      <name val="仿宋_GB2312"/>
      <charset val="134"/>
    </font>
    <font>
      <sz val="14"/>
      <color theme="1"/>
      <name val="仿宋_GB2312"/>
      <charset val="134"/>
    </font>
    <font>
      <sz val="12"/>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color rgb="FFFF0000"/>
      <name val="仿宋_GB2312"/>
      <charset val="134"/>
    </font>
    <font>
      <b/>
      <sz val="16"/>
      <color rgb="FFFF0000"/>
      <name val="仿宋_GB2312"/>
      <charset val="134"/>
    </font>
    <font>
      <b/>
      <sz val="14"/>
      <color theme="1"/>
      <name val="仿宋_GB2312"/>
      <charset val="134"/>
    </font>
    <font>
      <b/>
      <sz val="18"/>
      <color rgb="FFFF0000"/>
      <name val="仿宋_GB2312"/>
      <charset val="134"/>
    </font>
    <font>
      <b/>
      <sz val="14"/>
      <color rgb="FF00B0F0"/>
      <name val="仿宋_GB2312"/>
      <charset val="134"/>
    </font>
    <font>
      <sz val="14"/>
      <color rgb="FFFF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xf numFmtId="0" fontId="0" fillId="0" borderId="0" xfId="0" applyAlignment="1">
      <alignment horizontal="justify"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xf>
    <xf numFmtId="2" fontId="2" fillId="0" borderId="1" xfId="0" applyNumberFormat="1" applyFont="1" applyBorder="1" applyAlignment="1">
      <alignment horizontal="left" vertical="center" wrapText="1"/>
    </xf>
    <xf numFmtId="0" fontId="2" fillId="0" borderId="3"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left"/>
    </xf>
    <xf numFmtId="0" fontId="3" fillId="0" borderId="0" xfId="0" applyFont="1" applyAlignment="1">
      <alignment horizontal="justify"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176" fontId="4" fillId="0" borderId="0" xfId="0" applyNumberFormat="1" applyFont="1"/>
    <xf numFmtId="176" fontId="4" fillId="0" borderId="0" xfId="0" applyNumberFormat="1" applyFont="1" applyAlignment="1">
      <alignment horizontal="center" vertical="center"/>
    </xf>
    <xf numFmtId="0" fontId="4" fillId="0" borderId="0" xfId="0" applyFont="1" applyAlignment="1">
      <alignment horizontal="justify" vertical="center"/>
    </xf>
    <xf numFmtId="177" fontId="4" fillId="0" borderId="0" xfId="0" applyNumberFormat="1"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tabSelected="1" zoomScale="70" zoomScaleNormal="70" topLeftCell="A11" workbookViewId="0">
      <selection activeCell="A17" sqref="A17:I17"/>
    </sheetView>
  </sheetViews>
  <sheetFormatPr defaultColWidth="9" defaultRowHeight="13.8"/>
  <cols>
    <col min="1" max="1" width="13.4907407407407" customWidth="1"/>
    <col min="2" max="2" width="26" customWidth="1"/>
    <col min="3" max="3" width="37.5648148148148" customWidth="1"/>
    <col min="4" max="4" width="17.2962962962963" customWidth="1"/>
    <col min="5" max="5" width="21.9166666666667" customWidth="1"/>
    <col min="6" max="6" width="44.0833333333333" customWidth="1"/>
    <col min="7" max="7" width="27.75" customWidth="1"/>
    <col min="8" max="9" width="34.9166666666667" customWidth="1"/>
    <col min="10" max="10" width="14.4166666666667"/>
    <col min="11" max="11" width="20.1666666666667" customWidth="1"/>
  </cols>
  <sheetData>
    <row r="1" ht="73.5" customHeight="1" spans="1:13">
      <c r="A1" s="2" t="s">
        <v>0</v>
      </c>
      <c r="B1" s="2"/>
      <c r="C1" s="2"/>
      <c r="D1" s="2"/>
      <c r="E1" s="2"/>
      <c r="F1" s="2"/>
      <c r="G1" s="2"/>
      <c r="H1" s="2"/>
      <c r="I1" s="2"/>
      <c r="J1" s="23"/>
      <c r="K1" s="23"/>
      <c r="L1" s="23"/>
      <c r="M1" s="23"/>
    </row>
    <row r="2" ht="34.5" customHeight="1" spans="1:13">
      <c r="A2" s="3" t="s">
        <v>1</v>
      </c>
      <c r="B2" s="3"/>
      <c r="C2" s="3"/>
      <c r="D2" s="3"/>
      <c r="E2" s="3"/>
      <c r="F2" s="3"/>
      <c r="G2" s="3"/>
      <c r="H2" s="3"/>
      <c r="I2" s="3"/>
      <c r="J2" s="23"/>
      <c r="K2" s="23"/>
      <c r="L2" s="23"/>
      <c r="M2" s="23"/>
    </row>
    <row r="3" ht="78" customHeight="1" spans="1:13">
      <c r="A3" s="4" t="s">
        <v>2</v>
      </c>
      <c r="B3" s="4" t="s">
        <v>3</v>
      </c>
      <c r="C3" s="5" t="s">
        <v>4</v>
      </c>
      <c r="D3" s="4" t="s">
        <v>5</v>
      </c>
      <c r="E3" s="5" t="s">
        <v>6</v>
      </c>
      <c r="F3" s="5" t="s">
        <v>7</v>
      </c>
      <c r="G3" s="5" t="s">
        <v>8</v>
      </c>
      <c r="H3" s="4" t="s">
        <v>9</v>
      </c>
      <c r="I3" s="4" t="s">
        <v>10</v>
      </c>
      <c r="J3" s="23"/>
      <c r="K3" s="23"/>
      <c r="L3" s="23"/>
      <c r="M3" s="23"/>
    </row>
    <row r="4" ht="120" customHeight="1" spans="1:13">
      <c r="A4" s="4" t="s">
        <v>11</v>
      </c>
      <c r="B4" s="6" t="s">
        <v>12</v>
      </c>
      <c r="C4" s="7" t="s">
        <v>13</v>
      </c>
      <c r="D4" s="8" t="s">
        <v>14</v>
      </c>
      <c r="E4" s="9">
        <v>79.28</v>
      </c>
      <c r="F4" s="10"/>
      <c r="G4" s="11">
        <f>+E4*F4</f>
        <v>0</v>
      </c>
      <c r="H4" s="6" t="s">
        <v>15</v>
      </c>
      <c r="I4" s="6" t="s">
        <v>16</v>
      </c>
      <c r="J4" s="23"/>
      <c r="K4" s="23"/>
      <c r="L4" s="23"/>
      <c r="M4" s="23"/>
    </row>
    <row r="5" ht="120" customHeight="1" spans="1:13">
      <c r="A5" s="4" t="s">
        <v>17</v>
      </c>
      <c r="B5" s="6" t="s">
        <v>18</v>
      </c>
      <c r="C5" s="12" t="s">
        <v>19</v>
      </c>
      <c r="D5" s="8" t="s">
        <v>14</v>
      </c>
      <c r="E5" s="7">
        <f>30.75+10.25+60</f>
        <v>101</v>
      </c>
      <c r="F5" s="7"/>
      <c r="G5" s="11">
        <f t="shared" ref="G5:G11" si="0">+E5*F5</f>
        <v>0</v>
      </c>
      <c r="H5" s="13"/>
      <c r="I5" s="6" t="s">
        <v>20</v>
      </c>
      <c r="J5" s="25"/>
      <c r="K5" s="20"/>
      <c r="L5" s="23"/>
      <c r="M5" s="23"/>
    </row>
    <row r="6" ht="120" customHeight="1" spans="1:13">
      <c r="A6" s="4" t="s">
        <v>21</v>
      </c>
      <c r="B6" s="8" t="s">
        <v>22</v>
      </c>
      <c r="C6" s="5" t="s">
        <v>23</v>
      </c>
      <c r="D6" s="8" t="s">
        <v>14</v>
      </c>
      <c r="E6" s="11">
        <f>4716*18.3/1000</f>
        <v>86.3028</v>
      </c>
      <c r="F6" s="8"/>
      <c r="G6" s="11">
        <f t="shared" si="0"/>
        <v>0</v>
      </c>
      <c r="H6" s="13"/>
      <c r="I6" s="6" t="s">
        <v>16</v>
      </c>
      <c r="J6" s="23"/>
      <c r="K6" s="23"/>
      <c r="L6" s="23"/>
      <c r="M6" s="23"/>
    </row>
    <row r="7" ht="120" customHeight="1" spans="1:13">
      <c r="A7" s="4" t="s">
        <v>24</v>
      </c>
      <c r="B7" s="8" t="s">
        <v>25</v>
      </c>
      <c r="C7" s="5" t="s">
        <v>26</v>
      </c>
      <c r="D7" s="8" t="s">
        <v>14</v>
      </c>
      <c r="E7" s="8">
        <v>139.19</v>
      </c>
      <c r="F7" s="8"/>
      <c r="G7" s="11">
        <f t="shared" si="0"/>
        <v>0</v>
      </c>
      <c r="H7" s="13"/>
      <c r="I7" s="6" t="s">
        <v>16</v>
      </c>
      <c r="J7" s="23"/>
      <c r="K7" s="23"/>
      <c r="L7" s="23"/>
      <c r="M7" s="23"/>
    </row>
    <row r="8" ht="120" customHeight="1" spans="1:13">
      <c r="A8" s="4" t="s">
        <v>27</v>
      </c>
      <c r="B8" s="6" t="s">
        <v>28</v>
      </c>
      <c r="C8" s="4" t="s">
        <v>29</v>
      </c>
      <c r="D8" s="8" t="s">
        <v>14</v>
      </c>
      <c r="E8" s="14">
        <v>254.636</v>
      </c>
      <c r="F8" s="8"/>
      <c r="G8" s="11">
        <f t="shared" si="0"/>
        <v>0</v>
      </c>
      <c r="H8" s="6" t="s">
        <v>30</v>
      </c>
      <c r="I8" s="6" t="s">
        <v>31</v>
      </c>
      <c r="J8" s="23"/>
      <c r="K8" s="23"/>
      <c r="L8" s="23"/>
      <c r="M8" s="23"/>
    </row>
    <row r="9" ht="120" customHeight="1" spans="1:13">
      <c r="A9" s="4" t="s">
        <v>32</v>
      </c>
      <c r="B9" s="6" t="s">
        <v>33</v>
      </c>
      <c r="C9" s="5" t="s">
        <v>34</v>
      </c>
      <c r="D9" s="8" t="s">
        <v>14</v>
      </c>
      <c r="E9" s="4">
        <v>40.434</v>
      </c>
      <c r="F9" s="8"/>
      <c r="G9" s="11">
        <f t="shared" si="0"/>
        <v>0</v>
      </c>
      <c r="H9" s="15"/>
      <c r="I9" s="15"/>
      <c r="J9" s="23"/>
      <c r="K9" s="23"/>
      <c r="L9" s="23"/>
      <c r="M9" s="23"/>
    </row>
    <row r="10" ht="120" customHeight="1" spans="1:13">
      <c r="A10" s="4" t="s">
        <v>35</v>
      </c>
      <c r="B10" s="6" t="s">
        <v>36</v>
      </c>
      <c r="C10" s="4" t="s">
        <v>29</v>
      </c>
      <c r="D10" s="8" t="s">
        <v>14</v>
      </c>
      <c r="E10" s="14">
        <v>600</v>
      </c>
      <c r="F10" s="8"/>
      <c r="G10" s="11">
        <f t="shared" si="0"/>
        <v>0</v>
      </c>
      <c r="H10" s="6" t="s">
        <v>37</v>
      </c>
      <c r="I10" s="6" t="s">
        <v>31</v>
      </c>
      <c r="J10" s="23"/>
      <c r="K10" s="23"/>
      <c r="L10" s="23"/>
      <c r="M10" s="23"/>
    </row>
    <row r="11" ht="120" customHeight="1" spans="1:13">
      <c r="A11" s="4" t="s">
        <v>38</v>
      </c>
      <c r="B11" s="6" t="s">
        <v>39</v>
      </c>
      <c r="C11" s="5" t="s">
        <v>40</v>
      </c>
      <c r="D11" s="8" t="s">
        <v>14</v>
      </c>
      <c r="E11" s="4">
        <v>43.792</v>
      </c>
      <c r="F11" s="8"/>
      <c r="G11" s="11">
        <f t="shared" si="0"/>
        <v>0</v>
      </c>
      <c r="H11" s="15"/>
      <c r="I11" s="15"/>
      <c r="J11" s="23"/>
      <c r="K11" s="23"/>
      <c r="L11" s="23"/>
      <c r="M11" s="23"/>
    </row>
    <row r="12" ht="26.25" customHeight="1" spans="1:13">
      <c r="A12" s="16" t="s">
        <v>41</v>
      </c>
      <c r="B12" s="16"/>
      <c r="C12" s="16"/>
      <c r="D12" s="16"/>
      <c r="E12" s="16"/>
      <c r="F12" s="16"/>
      <c r="G12" s="16"/>
      <c r="H12" s="16"/>
      <c r="I12" s="16"/>
      <c r="J12" s="23"/>
      <c r="K12" s="23"/>
      <c r="L12" s="23"/>
      <c r="M12" s="23"/>
    </row>
    <row r="13" s="1" customFormat="1" ht="52" customHeight="1" spans="1:13">
      <c r="A13" s="17" t="s">
        <v>42</v>
      </c>
      <c r="B13" s="17"/>
      <c r="C13" s="17"/>
      <c r="D13" s="17"/>
      <c r="E13" s="17"/>
      <c r="F13" s="17"/>
      <c r="G13" s="17"/>
      <c r="H13" s="17"/>
      <c r="I13" s="17"/>
      <c r="J13" s="26"/>
      <c r="K13" s="26"/>
      <c r="L13" s="26"/>
      <c r="M13" s="26"/>
    </row>
    <row r="14" s="1" customFormat="1" ht="46" customHeight="1" spans="1:13">
      <c r="A14" s="18" t="s">
        <v>43</v>
      </c>
      <c r="B14" s="18"/>
      <c r="C14" s="18"/>
      <c r="D14" s="18"/>
      <c r="E14" s="18"/>
      <c r="F14" s="18"/>
      <c r="G14" s="18"/>
      <c r="H14" s="18"/>
      <c r="I14" s="18"/>
      <c r="J14" s="26"/>
      <c r="K14" s="26"/>
      <c r="L14" s="26"/>
      <c r="M14" s="26"/>
    </row>
    <row r="15" s="1" customFormat="1" ht="43" customHeight="1" spans="1:13">
      <c r="A15" s="17" t="s">
        <v>44</v>
      </c>
      <c r="B15" s="17"/>
      <c r="C15" s="17"/>
      <c r="D15" s="17"/>
      <c r="E15" s="17"/>
      <c r="F15" s="17"/>
      <c r="G15" s="17"/>
      <c r="H15" s="17"/>
      <c r="I15" s="17"/>
      <c r="J15" s="26"/>
      <c r="K15" s="26"/>
      <c r="L15" s="26"/>
      <c r="M15" s="26"/>
    </row>
    <row r="16" s="1" customFormat="1" ht="76" customHeight="1" spans="1:13">
      <c r="A16" s="17" t="s">
        <v>45</v>
      </c>
      <c r="B16" s="17"/>
      <c r="C16" s="17"/>
      <c r="D16" s="17"/>
      <c r="E16" s="17"/>
      <c r="F16" s="17"/>
      <c r="G16" s="17"/>
      <c r="H16" s="17"/>
      <c r="I16" s="17"/>
      <c r="J16" s="27"/>
      <c r="K16" s="26"/>
      <c r="L16" s="26"/>
      <c r="M16" s="26"/>
    </row>
    <row r="17" s="1" customFormat="1" ht="57" customHeight="1" spans="1:13">
      <c r="A17" s="17" t="s">
        <v>46</v>
      </c>
      <c r="B17" s="17"/>
      <c r="C17" s="17"/>
      <c r="D17" s="17"/>
      <c r="E17" s="17"/>
      <c r="F17" s="17"/>
      <c r="G17" s="17"/>
      <c r="H17" s="17"/>
      <c r="I17" s="17"/>
      <c r="J17" s="26"/>
      <c r="K17" s="26"/>
      <c r="L17" s="26"/>
      <c r="M17" s="26"/>
    </row>
    <row r="18" s="1" customFormat="1" ht="60" customHeight="1" spans="1:13">
      <c r="A18" s="17" t="s">
        <v>47</v>
      </c>
      <c r="B18" s="17"/>
      <c r="C18" s="17"/>
      <c r="D18" s="17"/>
      <c r="E18" s="17"/>
      <c r="F18" s="17"/>
      <c r="G18" s="17"/>
      <c r="H18" s="17"/>
      <c r="I18" s="17"/>
      <c r="J18" s="26"/>
      <c r="K18" s="26"/>
      <c r="L18" s="26"/>
      <c r="M18" s="26"/>
    </row>
    <row r="19" s="1" customFormat="1" ht="72" customHeight="1" spans="1:13">
      <c r="A19" s="17" t="s">
        <v>48</v>
      </c>
      <c r="B19" s="17"/>
      <c r="C19" s="17"/>
      <c r="D19" s="17"/>
      <c r="E19" s="17"/>
      <c r="F19" s="17"/>
      <c r="G19" s="17"/>
      <c r="H19" s="17"/>
      <c r="I19" s="17"/>
      <c r="J19" s="26"/>
      <c r="K19" s="26"/>
      <c r="L19" s="26"/>
      <c r="M19" s="26"/>
    </row>
    <row r="20" s="1" customFormat="1" ht="66" customHeight="1" spans="1:13">
      <c r="A20" s="17" t="s">
        <v>49</v>
      </c>
      <c r="B20" s="17"/>
      <c r="C20" s="17"/>
      <c r="D20" s="17"/>
      <c r="E20" s="17"/>
      <c r="F20" s="17"/>
      <c r="G20" s="17"/>
      <c r="H20" s="17"/>
      <c r="I20" s="17"/>
      <c r="J20" s="26"/>
      <c r="K20" s="26"/>
      <c r="L20" s="26"/>
      <c r="M20" s="26"/>
    </row>
    <row r="21" s="1" customFormat="1" ht="61" customHeight="1" spans="1:13">
      <c r="A21" s="17" t="s">
        <v>50</v>
      </c>
      <c r="B21" s="17"/>
      <c r="C21" s="17"/>
      <c r="D21" s="17"/>
      <c r="E21" s="17"/>
      <c r="F21" s="17"/>
      <c r="G21" s="17"/>
      <c r="H21" s="17"/>
      <c r="I21" s="17"/>
      <c r="J21" s="26"/>
      <c r="K21" s="26"/>
      <c r="L21" s="26"/>
      <c r="M21" s="26"/>
    </row>
    <row r="22" ht="16.5" customHeight="1" spans="1:15">
      <c r="A22" s="19"/>
      <c r="B22" s="19"/>
      <c r="C22" s="19"/>
      <c r="D22" s="19"/>
      <c r="E22" s="19"/>
      <c r="F22" s="19"/>
      <c r="G22" s="20"/>
      <c r="H22" s="19"/>
      <c r="I22" s="19"/>
      <c r="J22" s="19"/>
      <c r="K22" s="23"/>
      <c r="L22" s="23"/>
      <c r="M22" s="23"/>
      <c r="N22" s="23"/>
      <c r="O22" s="23"/>
    </row>
    <row r="23" ht="25.15" customHeight="1" spans="1:15">
      <c r="A23" s="19"/>
      <c r="B23" s="19"/>
      <c r="C23" s="19"/>
      <c r="D23" s="19"/>
      <c r="E23" s="19"/>
      <c r="F23" s="19"/>
      <c r="G23" s="21" t="s">
        <v>51</v>
      </c>
      <c r="H23" s="22"/>
      <c r="I23" s="22"/>
      <c r="J23" s="22"/>
      <c r="K23" s="22"/>
      <c r="L23" s="22"/>
      <c r="M23" s="22"/>
      <c r="N23" s="22"/>
      <c r="O23" s="23"/>
    </row>
    <row r="24" ht="25.15" customHeight="1" spans="1:15">
      <c r="A24" s="19"/>
      <c r="B24" s="19"/>
      <c r="C24" s="19"/>
      <c r="D24" s="19"/>
      <c r="E24" s="19"/>
      <c r="F24" s="19"/>
      <c r="G24" s="21" t="s">
        <v>52</v>
      </c>
      <c r="H24" s="22"/>
      <c r="I24" s="22"/>
      <c r="J24" s="22"/>
      <c r="K24" s="22"/>
      <c r="L24" s="22"/>
      <c r="M24" s="22"/>
      <c r="N24" s="22"/>
      <c r="O24" s="23"/>
    </row>
    <row r="25" ht="25.15" customHeight="1" spans="1:13">
      <c r="A25" s="19"/>
      <c r="B25" s="19"/>
      <c r="C25" s="19"/>
      <c r="D25" s="19"/>
      <c r="E25" s="19"/>
      <c r="F25" s="19"/>
      <c r="H25" s="23"/>
      <c r="I25" s="23"/>
      <c r="J25" s="23"/>
      <c r="K25" s="23"/>
      <c r="L25" s="23"/>
      <c r="M25" s="23"/>
    </row>
    <row r="26" ht="15.6" spans="1:13">
      <c r="A26" s="23"/>
      <c r="B26" s="23"/>
      <c r="C26" s="23"/>
      <c r="D26" s="23"/>
      <c r="E26" s="23"/>
      <c r="F26" s="23"/>
      <c r="G26" s="23"/>
      <c r="H26" s="23"/>
      <c r="I26" s="23"/>
      <c r="J26" s="23"/>
      <c r="K26" s="23"/>
      <c r="L26" s="23"/>
      <c r="M26" s="23"/>
    </row>
    <row r="27" ht="15.6" spans="1:13">
      <c r="A27" s="23"/>
      <c r="B27" s="23"/>
      <c r="C27" s="23"/>
      <c r="D27" s="23"/>
      <c r="E27" s="23"/>
      <c r="F27" s="23"/>
      <c r="G27" s="23"/>
      <c r="H27" s="23"/>
      <c r="I27" s="23"/>
      <c r="J27" s="23"/>
      <c r="K27" s="23"/>
      <c r="L27" s="23"/>
      <c r="M27" s="23"/>
    </row>
    <row r="28" ht="15.6" spans="1:13">
      <c r="A28" s="23"/>
      <c r="B28" s="23"/>
      <c r="C28" s="23"/>
      <c r="D28" s="23"/>
      <c r="E28" s="23"/>
      <c r="F28" s="23"/>
      <c r="G28" s="23"/>
      <c r="H28" s="23"/>
      <c r="I28" s="23"/>
      <c r="J28" s="23"/>
      <c r="K28" s="23"/>
      <c r="L28" s="23"/>
      <c r="M28" s="23"/>
    </row>
    <row r="29" ht="15.6" spans="1:13">
      <c r="A29" s="23"/>
      <c r="B29" s="23"/>
      <c r="C29" s="23"/>
      <c r="D29" s="23"/>
      <c r="E29" s="23"/>
      <c r="F29" s="23"/>
      <c r="G29" s="23"/>
      <c r="H29" s="23"/>
      <c r="I29" s="23"/>
      <c r="J29" s="23"/>
      <c r="K29" s="23"/>
      <c r="L29" s="23"/>
      <c r="M29" s="23"/>
    </row>
    <row r="30" ht="15.6" spans="1:13">
      <c r="A30" s="23"/>
      <c r="B30" s="23"/>
      <c r="C30" s="23"/>
      <c r="D30" s="23"/>
      <c r="E30" s="23"/>
      <c r="F30" s="23"/>
      <c r="G30" s="23"/>
      <c r="H30" s="23"/>
      <c r="I30" s="23"/>
      <c r="J30" s="23"/>
      <c r="K30" s="23"/>
      <c r="L30" s="23"/>
      <c r="M30" s="23"/>
    </row>
    <row r="31" ht="15.6" spans="1:13">
      <c r="A31" s="23"/>
      <c r="B31" s="23"/>
      <c r="C31" s="23"/>
      <c r="D31" s="23"/>
      <c r="E31" s="23"/>
      <c r="F31" s="23"/>
      <c r="G31" s="23"/>
      <c r="H31" s="23"/>
      <c r="I31" s="23"/>
      <c r="J31" s="23"/>
      <c r="K31" s="23"/>
      <c r="L31" s="23"/>
      <c r="M31" s="23"/>
    </row>
    <row r="32" ht="15.6" spans="1:13">
      <c r="A32" s="23"/>
      <c r="B32" s="23"/>
      <c r="C32" s="23"/>
      <c r="D32" s="23"/>
      <c r="E32" s="23"/>
      <c r="F32" s="23"/>
      <c r="G32" s="23"/>
      <c r="H32" s="23"/>
      <c r="I32" s="23"/>
      <c r="J32" s="23"/>
      <c r="K32" s="23"/>
      <c r="L32" s="23"/>
      <c r="M32" s="23"/>
    </row>
    <row r="33" ht="15.6" spans="1:13">
      <c r="A33" s="23"/>
      <c r="B33" s="23"/>
      <c r="C33" s="23"/>
      <c r="D33" s="23"/>
      <c r="E33" s="23"/>
      <c r="F33" s="23"/>
      <c r="G33" s="23"/>
      <c r="H33" s="23"/>
      <c r="I33" s="23"/>
      <c r="J33" s="23"/>
      <c r="K33" s="23"/>
      <c r="L33" s="23"/>
      <c r="M33" s="23"/>
    </row>
    <row r="34" ht="37" customHeight="1" spans="1:13">
      <c r="A34" s="23"/>
      <c r="B34" s="23"/>
      <c r="C34" s="23"/>
      <c r="D34" s="23"/>
      <c r="E34" s="23"/>
      <c r="F34" s="23"/>
      <c r="G34" s="23"/>
      <c r="H34" s="23"/>
      <c r="I34" s="23"/>
      <c r="J34" s="23"/>
      <c r="K34" s="23"/>
      <c r="L34" s="23"/>
      <c r="M34" s="23"/>
    </row>
    <row r="35" ht="37" customHeight="1" spans="1:13">
      <c r="A35" s="23"/>
      <c r="B35" s="23"/>
      <c r="C35" s="23"/>
      <c r="D35" s="23"/>
      <c r="E35" s="23"/>
      <c r="F35" s="23"/>
      <c r="G35" s="23"/>
      <c r="H35" s="23"/>
      <c r="I35" s="23"/>
      <c r="J35" s="23"/>
      <c r="K35" s="23"/>
      <c r="L35" s="23"/>
      <c r="M35" s="23"/>
    </row>
    <row r="36" ht="37" customHeight="1" spans="1:13">
      <c r="A36" s="23"/>
      <c r="B36" s="23"/>
      <c r="C36" s="23"/>
      <c r="D36" s="23"/>
      <c r="E36" s="24"/>
      <c r="F36" s="23"/>
      <c r="G36" s="23"/>
      <c r="H36" s="23"/>
      <c r="I36" s="23"/>
      <c r="J36" s="23"/>
      <c r="K36" s="23"/>
      <c r="L36" s="23"/>
      <c r="M36" s="23"/>
    </row>
    <row r="37" ht="37" customHeight="1"/>
    <row r="38" ht="37" customHeight="1"/>
    <row r="39" ht="37" customHeight="1"/>
    <row r="40" ht="37" customHeight="1"/>
    <row r="41" ht="37" customHeight="1"/>
  </sheetData>
  <mergeCells count="17">
    <mergeCell ref="A1:I1"/>
    <mergeCell ref="A2:I2"/>
    <mergeCell ref="A12:I12"/>
    <mergeCell ref="A13:I13"/>
    <mergeCell ref="A14:I14"/>
    <mergeCell ref="A15:I15"/>
    <mergeCell ref="A16:I16"/>
    <mergeCell ref="A17:I17"/>
    <mergeCell ref="A18:I18"/>
    <mergeCell ref="A19:I19"/>
    <mergeCell ref="A20:I20"/>
    <mergeCell ref="A21:I21"/>
    <mergeCell ref="H4:H7"/>
    <mergeCell ref="H8:H9"/>
    <mergeCell ref="H10:H11"/>
    <mergeCell ref="I8:I9"/>
    <mergeCell ref="I10:I11"/>
  </mergeCells>
  <pageMargins left="0.7" right="0.7" top="0.75" bottom="0.75" header="0.3" footer="0.3"/>
  <pageSetup paperSize="9" scale="3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86138</dc:creator>
  <cp:lastModifiedBy>何席席</cp:lastModifiedBy>
  <dcterms:created xsi:type="dcterms:W3CDTF">2015-06-05T18:17:00Z</dcterms:created>
  <cp:lastPrinted>2023-12-26T03:46:00Z</cp:lastPrinted>
  <dcterms:modified xsi:type="dcterms:W3CDTF">2025-02-14T07:48:49Z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2930885A44034337A14E21303E881F3F</vt:lpwstr>
  </property>
</Properties>
</file>